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"/>
    </mc:Choice>
  </mc:AlternateContent>
  <xr:revisionPtr revIDLastSave="0" documentId="13_ncr:1_{DD1D9177-0AF8-4F23-9618-BD2F58F5592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" i="1" l="1"/>
  <c r="M26" i="1"/>
  <c r="B14" i="1" l="1"/>
  <c r="C14" i="1"/>
  <c r="D14" i="1"/>
  <c r="E14" i="1"/>
  <c r="F14" i="1"/>
  <c r="G14" i="1"/>
  <c r="H14" i="1" l="1"/>
  <c r="AA20" i="1"/>
  <c r="Z20" i="1"/>
  <c r="Y20" i="1"/>
  <c r="X20" i="1"/>
  <c r="W20" i="1"/>
  <c r="V20" i="1"/>
  <c r="P26" i="1"/>
  <c r="O26" i="1"/>
  <c r="AB20" i="1" l="1"/>
</calcChain>
</file>

<file path=xl/sharedStrings.xml><?xml version="1.0" encoding="utf-8"?>
<sst xmlns="http://schemas.openxmlformats.org/spreadsheetml/2006/main" count="78" uniqueCount="59">
  <si>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</si>
  <si>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</si>
  <si>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</si>
  <si>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</si>
  <si>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</si>
  <si>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</si>
  <si>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</si>
  <si>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</si>
  <si>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</si>
  <si>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</si>
  <si>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</si>
  <si>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</si>
  <si>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</si>
  <si>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</si>
  <si>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</si>
  <si>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Affect and Arrest</t>
  </si>
  <si>
    <t>18-25</t>
  </si>
  <si>
    <t>Chemical Agent</t>
  </si>
  <si>
    <t>Armed/Refusing Lawful Order</t>
  </si>
  <si>
    <t>26-35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</si>
  <si>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</si>
  <si>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</si>
  <si>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</si>
  <si>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</si>
  <si>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</si>
  <si>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</si>
  <si>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</si>
  <si>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</si>
  <si>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Other/Officer Safety</t>
  </si>
  <si>
    <t>Over 65</t>
  </si>
  <si>
    <t>Prevent Escape</t>
  </si>
  <si>
    <t>Pain Compliance Hold</t>
  </si>
  <si>
    <t>Prevent Violent Crime</t>
  </si>
  <si>
    <t>Physical Takedown</t>
  </si>
  <si>
    <t>Refusing Lawful Order</t>
  </si>
  <si>
    <t>Restrain for Subject's Safety</t>
  </si>
  <si>
    <t>Suspicious Person</t>
  </si>
  <si>
    <t>Threating To/Fight Officers</t>
  </si>
  <si>
    <t>African American</t>
  </si>
  <si>
    <t>Remove from Vehicle</t>
  </si>
  <si>
    <t>K-9 Bite</t>
  </si>
  <si>
    <t xml:space="preserve">   40 mm</t>
  </si>
  <si>
    <t xml:space="preserve">Handcuffed </t>
  </si>
  <si>
    <t>Leg Restraint</t>
  </si>
  <si>
    <t>Strike with Fist</t>
  </si>
  <si>
    <t>Strike with Elbow</t>
  </si>
  <si>
    <t>Strike with Knee</t>
  </si>
  <si>
    <t>WRAP restraint</t>
  </si>
  <si>
    <t>Hands On</t>
  </si>
  <si>
    <t>Pain Compliance</t>
  </si>
  <si>
    <t>Punched</t>
  </si>
  <si>
    <t>Electronic Restraint</t>
  </si>
  <si>
    <t>Restraints</t>
  </si>
  <si>
    <t>Ran to Avoid Arrest</t>
  </si>
  <si>
    <t>*Total</t>
  </si>
  <si>
    <r>
      <t xml:space="preserve">   *</t>
    </r>
    <r>
      <rPr>
        <b/>
        <sz val="11"/>
        <color theme="1"/>
        <rFont val="Calibri"/>
        <family val="2"/>
        <scheme val="minor"/>
      </rPr>
      <t>Total</t>
    </r>
  </si>
  <si>
    <t>* Please note, that multiple force applications and reasons for the force could be applied in a single Use of Force incident.</t>
  </si>
  <si>
    <t>Carotid Restraint* (used on March 4th)</t>
  </si>
  <si>
    <t>* Carotid technique was removed from  UOF policy 9/30/2020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</si>
</sst>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wrapText="1"/>
    </xf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0" fillId="0" borderId="8" xfId="0" applyFont="1" applyFill="1" applyBorder="1"/>
    <xf numFmtId="0" fontId="0" fillId="0" borderId="9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7" xfId="0" applyFont="1" applyFill="1" applyBorder="1"/>
    <xf numFmtId="0" fontId="0" fillId="0" borderId="10" xfId="0" applyFill="1" applyBorder="1"/>
    <xf numFmtId="49" fontId="0" fillId="0" borderId="0" xfId="0" applyNumberFormat="1" applyBorder="1" applyAlignment="1">
      <alignment wrapText="1" readingOrder="1"/>
    </xf>
    <xf numFmtId="49" fontId="3" fillId="4" borderId="0" xfId="0" applyNumberFormat="1" applyFont="1" applyFill="1" applyBorder="1" applyAlignment="1">
      <alignment vertical="top" wrapText="1" readingOrder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0" xfId="0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3"/>
  <sheetViews>
    <sheetView tabSelected="1" workbookViewId="0">
      <selection activeCell="K28" sqref="K28"/>
    </sheetView>
  </sheetViews>
  <sheetFormatPr defaultRowHeight="15" x14ac:dyDescent="0.25"/>
  <cols>
    <col min="11" max="11" width="40.7109375" customWidth="1"/>
    <col min="21" max="21" width="29.140625" customWidth="1"/>
  </cols>
  <sheetData>
    <row r="1" spans="1:28" x14ac:dyDescent="0.25">
      <c r="A1" s="42" t="s">
        <v>0</v>
      </c>
      <c r="B1" s="42"/>
      <c r="C1" s="42"/>
      <c r="D1" s="42"/>
      <c r="E1" s="42"/>
      <c r="F1" s="42"/>
      <c r="G1" s="42"/>
      <c r="H1" s="42"/>
      <c r="I1" s="1"/>
      <c r="K1" s="42" t="s">
        <v>0</v>
      </c>
      <c r="L1" s="42"/>
      <c r="M1" s="42"/>
      <c r="N1" s="42"/>
      <c r="O1" s="42"/>
      <c r="P1" s="42"/>
      <c r="Q1" s="42"/>
      <c r="U1" s="42" t="s">
        <v>0</v>
      </c>
      <c r="V1" s="42"/>
      <c r="W1" s="42"/>
      <c r="X1" s="42"/>
      <c r="Y1" s="42"/>
      <c r="Z1" s="42"/>
      <c r="AA1" s="42"/>
      <c r="AB1" s="42"/>
    </row>
    <row r="2" spans="1:28" x14ac:dyDescent="0.25">
      <c r="A2" s="42" t="s">
        <v>1</v>
      </c>
      <c r="B2" s="42"/>
      <c r="C2" s="42"/>
      <c r="D2" s="42"/>
      <c r="E2" s="42"/>
      <c r="F2" s="42"/>
      <c r="G2" s="42"/>
      <c r="H2" s="42"/>
      <c r="I2" s="1"/>
      <c r="K2" s="42" t="s">
        <v>1</v>
      </c>
      <c r="L2" s="42"/>
      <c r="M2" s="42"/>
      <c r="N2" s="42"/>
      <c r="O2" s="42"/>
      <c r="P2" s="42"/>
      <c r="Q2" s="42"/>
      <c r="U2" s="42" t="s">
        <v>1</v>
      </c>
      <c r="V2" s="42"/>
      <c r="W2" s="42"/>
      <c r="X2" s="42"/>
      <c r="Y2" s="42"/>
      <c r="Z2" s="42"/>
      <c r="AA2" s="42"/>
      <c r="AB2" s="42"/>
    </row>
    <row r="3" spans="1:28" ht="18.75" x14ac:dyDescent="0.3">
      <c r="A3" s="43" t="s">
        <v>2</v>
      </c>
      <c r="B3" s="43"/>
      <c r="C3" s="43"/>
      <c r="D3" s="43"/>
      <c r="E3" s="43"/>
      <c r="F3" s="43"/>
      <c r="G3" s="43"/>
      <c r="H3" s="43"/>
      <c r="I3" s="2"/>
      <c r="K3" s="43" t="s">
        <v>3</v>
      </c>
      <c r="L3" s="43"/>
      <c r="M3" s="43"/>
      <c r="N3" s="43"/>
      <c r="O3" s="43"/>
      <c r="P3" s="43"/>
      <c r="Q3" s="43"/>
      <c r="U3" s="43" t="s">
        <v>4</v>
      </c>
      <c r="V3" s="43"/>
      <c r="W3" s="43"/>
      <c r="X3" s="43"/>
      <c r="Y3" s="43"/>
      <c r="Z3" s="43"/>
      <c r="AA3" s="43"/>
      <c r="AB3" s="43"/>
    </row>
    <row r="4" spans="1:28" x14ac:dyDescent="0.25">
      <c r="A4" s="44">
        <v>2020</v>
      </c>
      <c r="B4" s="45"/>
      <c r="C4" s="45"/>
      <c r="D4" s="45"/>
      <c r="E4" s="45"/>
      <c r="F4" s="45"/>
      <c r="G4" s="45"/>
      <c r="H4" s="46"/>
      <c r="I4" s="3"/>
      <c r="K4" s="44">
        <v>2020</v>
      </c>
      <c r="L4" s="45"/>
      <c r="M4" s="45"/>
      <c r="N4" s="45"/>
      <c r="O4" s="45"/>
      <c r="P4" s="45"/>
      <c r="Q4" s="45"/>
      <c r="R4" s="46"/>
      <c r="U4" s="47">
        <v>2020</v>
      </c>
      <c r="V4" s="47"/>
      <c r="W4" s="47"/>
      <c r="X4" s="47"/>
      <c r="Y4" s="47"/>
      <c r="Z4" s="47"/>
      <c r="AA4" s="47"/>
      <c r="AB4" s="47"/>
    </row>
    <row r="5" spans="1:28" ht="35.25" customHeight="1" x14ac:dyDescent="0.25">
      <c r="A5" s="4" t="s">
        <v>5</v>
      </c>
      <c r="B5" s="5" t="s">
        <v>6</v>
      </c>
      <c r="C5" s="6" t="s">
        <v>38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31" t="s">
        <v>12</v>
      </c>
      <c r="L5" s="33" t="s">
        <v>6</v>
      </c>
      <c r="M5" s="32" t="s">
        <v>38</v>
      </c>
      <c r="N5" s="32" t="s">
        <v>7</v>
      </c>
      <c r="O5" s="32" t="s">
        <v>8</v>
      </c>
      <c r="P5" s="32" t="s">
        <v>9</v>
      </c>
      <c r="Q5" s="32" t="s">
        <v>10</v>
      </c>
      <c r="R5" s="32" t="s">
        <v>11</v>
      </c>
      <c r="U5" s="4" t="s">
        <v>13</v>
      </c>
      <c r="V5" s="9" t="s">
        <v>6</v>
      </c>
      <c r="W5" s="9" t="s">
        <v>38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ht="15.75" customHeight="1" x14ac:dyDescent="0.25">
      <c r="A6" s="28"/>
      <c r="B6" s="5"/>
      <c r="C6" s="6"/>
      <c r="D6" s="5"/>
      <c r="E6" s="6"/>
      <c r="F6" s="5"/>
      <c r="G6" s="5"/>
      <c r="H6" s="29"/>
      <c r="I6" s="8"/>
      <c r="K6" s="34" t="s">
        <v>41</v>
      </c>
      <c r="L6" s="38"/>
      <c r="M6" s="38"/>
      <c r="N6" s="37">
        <v>1</v>
      </c>
      <c r="O6" s="38"/>
      <c r="P6" s="38"/>
      <c r="Q6" s="38"/>
      <c r="R6" s="36">
        <v>1</v>
      </c>
      <c r="U6" s="28"/>
      <c r="V6" s="6"/>
      <c r="W6" s="6"/>
      <c r="X6" s="6"/>
      <c r="Y6" s="6"/>
      <c r="Z6" s="6"/>
      <c r="AA6" s="6"/>
      <c r="AB6" s="30"/>
    </row>
    <row r="7" spans="1:28" x14ac:dyDescent="0.25">
      <c r="A7" s="11" t="s">
        <v>14</v>
      </c>
      <c r="B7" s="12"/>
      <c r="C7" s="12"/>
      <c r="D7" s="12">
        <v>1</v>
      </c>
      <c r="E7" s="12"/>
      <c r="F7" s="12"/>
      <c r="G7" s="1">
        <v>2</v>
      </c>
      <c r="H7" s="13">
        <v>3</v>
      </c>
      <c r="I7" s="12"/>
      <c r="K7" s="11" t="s">
        <v>57</v>
      </c>
      <c r="L7" s="12"/>
      <c r="M7" s="12"/>
      <c r="N7" s="12"/>
      <c r="O7" s="12"/>
      <c r="P7" s="12"/>
      <c r="Q7" s="12">
        <v>1</v>
      </c>
      <c r="R7" s="13">
        <v>1</v>
      </c>
      <c r="U7" s="14" t="s">
        <v>15</v>
      </c>
      <c r="V7" s="1">
        <v>1</v>
      </c>
      <c r="W7" s="1">
        <v>17</v>
      </c>
      <c r="X7" s="1">
        <v>19</v>
      </c>
      <c r="Y7" s="1">
        <v>2</v>
      </c>
      <c r="Z7" s="1"/>
      <c r="AA7" s="1">
        <v>62</v>
      </c>
      <c r="AB7" s="13">
        <v>101</v>
      </c>
    </row>
    <row r="8" spans="1:28" x14ac:dyDescent="0.25">
      <c r="A8" s="11" t="s">
        <v>16</v>
      </c>
      <c r="B8" s="12"/>
      <c r="C8" s="12">
        <v>5</v>
      </c>
      <c r="D8" s="12">
        <v>6</v>
      </c>
      <c r="E8" s="12"/>
      <c r="F8" s="12">
        <v>1</v>
      </c>
      <c r="G8" s="3">
        <v>10</v>
      </c>
      <c r="H8" s="13">
        <v>22</v>
      </c>
      <c r="I8" s="12"/>
      <c r="K8" s="11" t="s">
        <v>17</v>
      </c>
      <c r="L8" s="12"/>
      <c r="M8" s="12"/>
      <c r="N8" s="12"/>
      <c r="O8" s="12"/>
      <c r="P8" s="12"/>
      <c r="Q8" s="12"/>
      <c r="R8" s="13">
        <v>0</v>
      </c>
      <c r="U8" s="14" t="s">
        <v>18</v>
      </c>
      <c r="V8" s="1"/>
      <c r="W8" s="1">
        <v>1</v>
      </c>
      <c r="X8" s="1">
        <v>1</v>
      </c>
      <c r="Y8" s="1"/>
      <c r="Z8" s="1"/>
      <c r="AA8" s="1">
        <v>1</v>
      </c>
      <c r="AB8" s="13">
        <v>3</v>
      </c>
    </row>
    <row r="9" spans="1:28" x14ac:dyDescent="0.25">
      <c r="A9" s="11" t="s">
        <v>19</v>
      </c>
      <c r="B9" s="12">
        <v>1</v>
      </c>
      <c r="C9" s="12">
        <v>5</v>
      </c>
      <c r="D9" s="12">
        <v>12</v>
      </c>
      <c r="E9" s="12">
        <v>1</v>
      </c>
      <c r="F9" s="12">
        <v>3</v>
      </c>
      <c r="G9" s="3">
        <v>36</v>
      </c>
      <c r="H9" s="13">
        <v>58</v>
      </c>
      <c r="I9" s="12"/>
      <c r="K9" s="11" t="s">
        <v>51</v>
      </c>
      <c r="L9" s="12">
        <v>2</v>
      </c>
      <c r="M9" s="12"/>
      <c r="N9" s="12">
        <v>3</v>
      </c>
      <c r="O9" s="12">
        <v>1</v>
      </c>
      <c r="P9" s="12"/>
      <c r="Q9" s="12">
        <v>10</v>
      </c>
      <c r="R9" s="13">
        <v>16</v>
      </c>
      <c r="U9" s="14" t="s">
        <v>20</v>
      </c>
      <c r="V9" s="1"/>
      <c r="W9" s="1">
        <v>1</v>
      </c>
      <c r="X9" s="1">
        <v>1</v>
      </c>
      <c r="Y9" s="1"/>
      <c r="Z9" s="1"/>
      <c r="AA9" s="1"/>
      <c r="AB9" s="13">
        <v>2</v>
      </c>
    </row>
    <row r="10" spans="1:28" x14ac:dyDescent="0.25">
      <c r="A10" s="11" t="s">
        <v>21</v>
      </c>
      <c r="B10" s="12"/>
      <c r="C10" s="12">
        <v>6</v>
      </c>
      <c r="D10" s="12">
        <v>4</v>
      </c>
      <c r="E10" s="12">
        <v>1</v>
      </c>
      <c r="F10" s="12"/>
      <c r="G10" s="3">
        <v>12</v>
      </c>
      <c r="H10" s="13">
        <v>23</v>
      </c>
      <c r="I10" s="12"/>
      <c r="K10" s="11" t="s">
        <v>22</v>
      </c>
      <c r="L10" s="12"/>
      <c r="M10" s="12">
        <v>1</v>
      </c>
      <c r="N10" s="12">
        <v>2</v>
      </c>
      <c r="O10" s="12"/>
      <c r="P10" s="12"/>
      <c r="Q10" s="12">
        <v>2</v>
      </c>
      <c r="R10" s="13">
        <v>5</v>
      </c>
      <c r="U10" s="14" t="s">
        <v>23</v>
      </c>
      <c r="V10" s="1"/>
      <c r="W10" s="1"/>
      <c r="X10" s="1"/>
      <c r="Y10" s="1"/>
      <c r="Z10" s="1"/>
      <c r="AA10" s="1"/>
      <c r="AB10" s="13"/>
    </row>
    <row r="11" spans="1:28" x14ac:dyDescent="0.25">
      <c r="A11" s="11" t="s">
        <v>24</v>
      </c>
      <c r="B11" s="12">
        <v>1</v>
      </c>
      <c r="C11" s="3">
        <v>2</v>
      </c>
      <c r="D11" s="3">
        <v>2</v>
      </c>
      <c r="E11" s="12"/>
      <c r="F11" s="12"/>
      <c r="G11" s="3">
        <v>16</v>
      </c>
      <c r="H11" s="13">
        <v>21</v>
      </c>
      <c r="I11" s="12"/>
      <c r="K11" s="11" t="s">
        <v>42</v>
      </c>
      <c r="L11" s="12">
        <v>1</v>
      </c>
      <c r="M11" s="12"/>
      <c r="N11" s="12"/>
      <c r="O11" s="12"/>
      <c r="P11" s="12"/>
      <c r="Q11" s="12">
        <v>5</v>
      </c>
      <c r="R11" s="13">
        <v>6</v>
      </c>
      <c r="U11" s="14" t="s">
        <v>26</v>
      </c>
      <c r="V11" s="1">
        <v>1</v>
      </c>
      <c r="W11" s="1">
        <v>1</v>
      </c>
      <c r="X11" s="1">
        <v>1</v>
      </c>
      <c r="Y11" s="1"/>
      <c r="Z11" s="1">
        <v>1</v>
      </c>
      <c r="AA11" s="1">
        <v>4</v>
      </c>
      <c r="AB11" s="13">
        <v>8</v>
      </c>
    </row>
    <row r="12" spans="1:28" x14ac:dyDescent="0.25">
      <c r="A12" s="11" t="s">
        <v>27</v>
      </c>
      <c r="B12" s="12"/>
      <c r="C12" s="3">
        <v>1</v>
      </c>
      <c r="D12" s="3"/>
      <c r="E12" s="12"/>
      <c r="F12" s="12"/>
      <c r="G12" s="1">
        <v>2</v>
      </c>
      <c r="H12" s="13">
        <v>3</v>
      </c>
      <c r="I12" s="12"/>
      <c r="K12" s="11" t="s">
        <v>48</v>
      </c>
      <c r="L12" s="12"/>
      <c r="M12" s="12">
        <v>8</v>
      </c>
      <c r="N12" s="12"/>
      <c r="O12" s="12">
        <v>2</v>
      </c>
      <c r="P12" s="12"/>
      <c r="Q12" s="12">
        <v>12</v>
      </c>
      <c r="R12" s="13">
        <v>22</v>
      </c>
      <c r="U12" s="15" t="s">
        <v>28</v>
      </c>
      <c r="V12" s="1"/>
      <c r="W12" s="1"/>
      <c r="X12" s="1">
        <v>1</v>
      </c>
      <c r="Y12" s="1"/>
      <c r="Z12" s="1"/>
      <c r="AA12" s="1">
        <v>6</v>
      </c>
      <c r="AB12" s="13">
        <v>7</v>
      </c>
    </row>
    <row r="13" spans="1:28" x14ac:dyDescent="0.25">
      <c r="A13" s="11" t="s">
        <v>29</v>
      </c>
      <c r="B13" s="12"/>
      <c r="C13" s="3">
        <v>1</v>
      </c>
      <c r="D13" s="3"/>
      <c r="E13" s="12"/>
      <c r="F13" s="12"/>
      <c r="G13" s="26">
        <v>2</v>
      </c>
      <c r="H13" s="13">
        <v>3</v>
      </c>
      <c r="I13" s="12"/>
      <c r="K13" s="11" t="s">
        <v>25</v>
      </c>
      <c r="L13" s="12"/>
      <c r="M13" s="12"/>
      <c r="N13" s="12"/>
      <c r="O13" s="12"/>
      <c r="P13" s="12"/>
      <c r="Q13" s="12"/>
      <c r="R13" s="13">
        <v>0</v>
      </c>
      <c r="U13" s="14" t="s">
        <v>30</v>
      </c>
      <c r="V13" s="26"/>
      <c r="W13" s="26"/>
      <c r="X13" s="26"/>
      <c r="Y13" s="26"/>
      <c r="Z13" s="26"/>
      <c r="AA13" s="26"/>
      <c r="AB13" s="13"/>
    </row>
    <row r="14" spans="1:28" x14ac:dyDescent="0.25">
      <c r="A14" s="17" t="s">
        <v>11</v>
      </c>
      <c r="B14" s="18">
        <f t="shared" ref="B14:G14" si="0">SUM(B7:B13)</f>
        <v>2</v>
      </c>
      <c r="C14" s="18">
        <f t="shared" si="0"/>
        <v>20</v>
      </c>
      <c r="D14" s="18">
        <f t="shared" si="0"/>
        <v>25</v>
      </c>
      <c r="E14" s="18">
        <f t="shared" si="0"/>
        <v>2</v>
      </c>
      <c r="F14" s="18">
        <f t="shared" si="0"/>
        <v>4</v>
      </c>
      <c r="G14" s="18">
        <f t="shared" si="0"/>
        <v>80</v>
      </c>
      <c r="H14" s="19">
        <f t="shared" ref="H14" si="1">SUM(B14:G14)</f>
        <v>133</v>
      </c>
      <c r="I14" s="12"/>
      <c r="K14" s="11" t="s">
        <v>40</v>
      </c>
      <c r="L14" s="12"/>
      <c r="M14" s="3">
        <v>1</v>
      </c>
      <c r="N14" s="12"/>
      <c r="O14" s="12"/>
      <c r="P14" s="12"/>
      <c r="Q14" s="12">
        <v>1</v>
      </c>
      <c r="R14" s="13">
        <v>2</v>
      </c>
      <c r="U14" s="14" t="s">
        <v>32</v>
      </c>
      <c r="V14" s="1"/>
      <c r="W14" s="1"/>
      <c r="X14" s="1"/>
      <c r="Y14" s="1"/>
      <c r="Z14" s="1"/>
      <c r="AA14" s="1"/>
      <c r="AB14" s="13"/>
    </row>
    <row r="15" spans="1:28" x14ac:dyDescent="0.25">
      <c r="I15" s="12"/>
      <c r="K15" s="11" t="s">
        <v>43</v>
      </c>
      <c r="L15" s="12"/>
      <c r="M15" s="3">
        <v>1</v>
      </c>
      <c r="N15" s="12"/>
      <c r="O15" s="12"/>
      <c r="P15" s="12"/>
      <c r="Q15" s="12">
        <v>2</v>
      </c>
      <c r="R15" s="13">
        <v>3</v>
      </c>
      <c r="U15" s="14" t="s">
        <v>53</v>
      </c>
      <c r="V15" s="27"/>
      <c r="W15" s="27"/>
      <c r="X15" s="27"/>
      <c r="Y15" s="27"/>
      <c r="Z15" s="27"/>
      <c r="AA15" s="27"/>
      <c r="AB15" s="13"/>
    </row>
    <row r="16" spans="1:28" x14ac:dyDescent="0.25">
      <c r="I16" s="12"/>
      <c r="K16" s="11" t="s">
        <v>49</v>
      </c>
      <c r="L16" s="12"/>
      <c r="M16" s="12">
        <v>2</v>
      </c>
      <c r="N16" s="12"/>
      <c r="O16" s="12"/>
      <c r="P16" s="12"/>
      <c r="Q16" s="12">
        <v>4</v>
      </c>
      <c r="R16" s="13">
        <v>6</v>
      </c>
      <c r="U16" s="14" t="s">
        <v>34</v>
      </c>
      <c r="V16" s="1"/>
      <c r="W16" s="1"/>
      <c r="X16" s="1"/>
      <c r="Y16" s="1"/>
      <c r="Z16" s="1"/>
      <c r="AA16" s="1"/>
      <c r="AB16" s="13"/>
    </row>
    <row r="17" spans="8:28" x14ac:dyDescent="0.25">
      <c r="I17" s="12"/>
      <c r="K17" s="11" t="s">
        <v>31</v>
      </c>
      <c r="L17" s="12">
        <v>1</v>
      </c>
      <c r="M17" s="3">
        <v>5</v>
      </c>
      <c r="N17" s="12">
        <v>1</v>
      </c>
      <c r="O17" s="12"/>
      <c r="P17" s="12"/>
      <c r="Q17" s="12">
        <v>5</v>
      </c>
      <c r="R17" s="13">
        <v>12</v>
      </c>
      <c r="U17" s="14" t="s">
        <v>35</v>
      </c>
      <c r="V17" s="26">
        <v>1</v>
      </c>
      <c r="W17" s="26"/>
      <c r="X17" s="26"/>
      <c r="Y17" s="26"/>
      <c r="Z17" s="26">
        <v>1</v>
      </c>
      <c r="AA17" s="26">
        <v>5</v>
      </c>
      <c r="AB17" s="13">
        <v>7</v>
      </c>
    </row>
    <row r="18" spans="8:28" x14ac:dyDescent="0.25">
      <c r="K18" s="11" t="s">
        <v>33</v>
      </c>
      <c r="L18" s="12"/>
      <c r="M18" s="3">
        <v>13</v>
      </c>
      <c r="N18" s="12">
        <v>13</v>
      </c>
      <c r="O18" s="12">
        <v>1</v>
      </c>
      <c r="P18" s="12">
        <v>3</v>
      </c>
      <c r="Q18" s="12">
        <v>53</v>
      </c>
      <c r="R18" s="13">
        <v>83</v>
      </c>
      <c r="U18" s="14" t="s">
        <v>36</v>
      </c>
      <c r="V18" s="26">
        <v>1</v>
      </c>
      <c r="W18" s="26">
        <v>1</v>
      </c>
      <c r="X18" s="26"/>
      <c r="Y18" s="26"/>
      <c r="Z18" s="26">
        <v>2</v>
      </c>
      <c r="AA18" s="26">
        <v>2</v>
      </c>
      <c r="AB18" s="13">
        <v>6</v>
      </c>
    </row>
    <row r="19" spans="8:28" x14ac:dyDescent="0.25">
      <c r="K19" s="11" t="s">
        <v>50</v>
      </c>
      <c r="L19" s="12">
        <v>2</v>
      </c>
      <c r="M19" s="3"/>
      <c r="N19" s="12">
        <v>2</v>
      </c>
      <c r="O19" s="12"/>
      <c r="P19" s="12"/>
      <c r="Q19" s="12">
        <v>7</v>
      </c>
      <c r="R19" s="13">
        <v>11</v>
      </c>
      <c r="U19" s="14" t="s">
        <v>37</v>
      </c>
      <c r="V19" s="26"/>
      <c r="W19" s="26"/>
      <c r="X19" s="26"/>
      <c r="Y19" s="26"/>
      <c r="Z19" s="26"/>
      <c r="AA19" s="26"/>
      <c r="AB19" s="13"/>
    </row>
    <row r="20" spans="8:28" x14ac:dyDescent="0.25">
      <c r="K20" s="11" t="s">
        <v>39</v>
      </c>
      <c r="L20" s="12"/>
      <c r="M20" s="3"/>
      <c r="N20" s="12">
        <v>1</v>
      </c>
      <c r="O20" s="12"/>
      <c r="P20" s="12"/>
      <c r="Q20" s="12">
        <v>2</v>
      </c>
      <c r="R20" s="13">
        <v>3</v>
      </c>
      <c r="U20" s="39" t="s">
        <v>55</v>
      </c>
      <c r="V20" s="18">
        <f t="shared" ref="V20:AA20" si="2">SUM(V7:V19)</f>
        <v>4</v>
      </c>
      <c r="W20" s="18">
        <f t="shared" si="2"/>
        <v>21</v>
      </c>
      <c r="X20" s="18">
        <f t="shared" si="2"/>
        <v>23</v>
      </c>
      <c r="Y20" s="18">
        <f t="shared" si="2"/>
        <v>2</v>
      </c>
      <c r="Z20" s="18">
        <f t="shared" si="2"/>
        <v>4</v>
      </c>
      <c r="AA20" s="18">
        <f t="shared" si="2"/>
        <v>80</v>
      </c>
      <c r="AB20" s="19">
        <f t="shared" ref="AB20" si="3">SUM(V20:AA20)</f>
        <v>134</v>
      </c>
    </row>
    <row r="21" spans="8:28" x14ac:dyDescent="0.25">
      <c r="K21" s="11" t="s">
        <v>52</v>
      </c>
      <c r="L21" s="12"/>
      <c r="M21" s="3">
        <v>1</v>
      </c>
      <c r="N21" s="12"/>
      <c r="O21" s="12"/>
      <c r="P21" s="12"/>
      <c r="Q21" s="12">
        <v>7</v>
      </c>
      <c r="R21" s="13">
        <v>8</v>
      </c>
    </row>
    <row r="22" spans="8:28" x14ac:dyDescent="0.25">
      <c r="K22" s="20" t="s">
        <v>45</v>
      </c>
      <c r="L22" s="12"/>
      <c r="M22" s="12"/>
      <c r="N22" s="12"/>
      <c r="O22" s="12"/>
      <c r="P22" s="12"/>
      <c r="Q22" s="12">
        <v>2</v>
      </c>
      <c r="R22" s="13">
        <v>2</v>
      </c>
    </row>
    <row r="23" spans="8:28" x14ac:dyDescent="0.25">
      <c r="K23" s="20" t="s">
        <v>44</v>
      </c>
      <c r="L23" s="12"/>
      <c r="M23" s="12">
        <v>3</v>
      </c>
      <c r="N23" s="12">
        <v>3</v>
      </c>
      <c r="O23" s="12"/>
      <c r="P23" s="12">
        <v>1</v>
      </c>
      <c r="Q23" s="12">
        <v>7</v>
      </c>
      <c r="R23" s="13">
        <v>14</v>
      </c>
    </row>
    <row r="24" spans="8:28" x14ac:dyDescent="0.25">
      <c r="K24" s="21" t="s">
        <v>46</v>
      </c>
      <c r="L24" s="25">
        <v>1</v>
      </c>
      <c r="M24" s="25">
        <v>1</v>
      </c>
      <c r="N24" s="25">
        <v>1</v>
      </c>
      <c r="O24" s="16"/>
      <c r="P24" s="16"/>
      <c r="Q24" s="25">
        <v>5</v>
      </c>
      <c r="R24" s="35">
        <v>8</v>
      </c>
    </row>
    <row r="25" spans="8:28" x14ac:dyDescent="0.25">
      <c r="K25" s="21" t="s">
        <v>47</v>
      </c>
      <c r="L25" s="16"/>
      <c r="M25" s="25">
        <v>1</v>
      </c>
      <c r="N25" s="25">
        <v>1</v>
      </c>
      <c r="O25" s="16"/>
      <c r="P25" s="16"/>
      <c r="Q25" s="25">
        <v>5</v>
      </c>
      <c r="R25" s="35">
        <v>7</v>
      </c>
    </row>
    <row r="26" spans="8:28" x14ac:dyDescent="0.25">
      <c r="K26" s="22" t="s">
        <v>54</v>
      </c>
      <c r="L26" s="18">
        <v>6</v>
      </c>
      <c r="M26" s="18">
        <f>SUM(M7:M25)</f>
        <v>37</v>
      </c>
      <c r="N26" s="18">
        <v>28</v>
      </c>
      <c r="O26" s="18">
        <f>SUM(O7:O24)</f>
        <v>4</v>
      </c>
      <c r="P26" s="18">
        <f>SUM(P7:P24)</f>
        <v>4</v>
      </c>
      <c r="Q26" s="18">
        <f>SUM(Q7:Q25)</f>
        <v>130</v>
      </c>
      <c r="R26" s="23">
        <v>209</v>
      </c>
    </row>
    <row r="27" spans="8:28" x14ac:dyDescent="0.25">
      <c r="K27" s="24"/>
      <c r="L27" s="12"/>
      <c r="M27" s="12"/>
      <c r="N27" s="12"/>
      <c r="O27" s="12"/>
      <c r="P27" s="12"/>
      <c r="Q27" s="12"/>
      <c r="R27" s="25"/>
    </row>
    <row r="28" spans="8:28" ht="42" customHeight="1" x14ac:dyDescent="0.25">
      <c r="K28" s="48" t="s">
        <v>58</v>
      </c>
    </row>
    <row r="29" spans="8:28" ht="55.5" customHeight="1" x14ac:dyDescent="0.25">
      <c r="H29" s="40"/>
      <c r="K29" s="41" t="s">
        <v>56</v>
      </c>
      <c r="N29" s="40"/>
      <c r="O29" s="40"/>
      <c r="P29" s="40"/>
      <c r="Q29" s="40"/>
      <c r="R29" s="40"/>
      <c r="S29" s="40"/>
      <c r="T29" s="40"/>
    </row>
    <row r="30" spans="8:28" x14ac:dyDescent="0.25"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</row>
    <row r="31" spans="8:28" x14ac:dyDescent="0.25"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</row>
    <row r="32" spans="8:28" x14ac:dyDescent="0.25"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8:20" x14ac:dyDescent="0.25"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cp:lastPrinted>2021-01-21T15:47:37Z</cp:lastPrinted>
  <dcterms:created xsi:type="dcterms:W3CDTF">2017-02-08T22:02:36Z</dcterms:created>
  <dcterms:modified xsi:type="dcterms:W3CDTF">2021-01-29T22:17:36Z</dcterms:modified>
</cp:coreProperties>
</file>